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C877AD84-7EDB-4846-BCA6-BF4A9D258D86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<sst xmlns="http://schemas.openxmlformats.org/spreadsheetml/2006/main" count="32" uniqueCount="30">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</sst>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K25" sqref="K25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1667135354</v>
      </c>
      <c r="D8" s="23">
        <v>0</v>
      </c>
      <c r="E8" s="24">
        <f t="shared" ref="E8:E18" si="0">C8+D8</f>
        <v>1667135354</v>
      </c>
      <c r="F8" s="17">
        <v>1675670999.72</v>
      </c>
      <c r="G8" s="23">
        <v>1675670999.72</v>
      </c>
      <c r="H8" s="18">
        <f t="shared" ref="H8:H18" si="1">G8-C8</f>
        <v>8535645.7200000286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85689685</v>
      </c>
      <c r="D10" s="20">
        <v>0</v>
      </c>
      <c r="E10" s="21">
        <f t="shared" si="0"/>
        <v>85689685</v>
      </c>
      <c r="F10" s="5">
        <v>94253830.519999996</v>
      </c>
      <c r="G10" s="20">
        <v>94253830.519999996</v>
      </c>
      <c r="H10" s="10">
        <f t="shared" si="1"/>
        <v>8564145.5199999958</v>
      </c>
    </row>
    <row r="11" spans="2:8" ht="12" customHeight="1" x14ac:dyDescent="0.2">
      <c r="B11" s="16" t="s">
        <v>18</v>
      </c>
      <c r="C11" s="20">
        <v>485212469</v>
      </c>
      <c r="D11" s="20">
        <v>0</v>
      </c>
      <c r="E11" s="21">
        <f t="shared" si="0"/>
        <v>485212469</v>
      </c>
      <c r="F11" s="5">
        <v>471043305.62</v>
      </c>
      <c r="G11" s="20">
        <v>471043305.62</v>
      </c>
      <c r="H11" s="10">
        <f t="shared" si="1"/>
        <v>-14169163.379999995</v>
      </c>
    </row>
    <row r="12" spans="2:8" ht="12" customHeight="1" x14ac:dyDescent="0.2">
      <c r="B12" s="16" t="s">
        <v>19</v>
      </c>
      <c r="C12" s="20">
        <v>55126807</v>
      </c>
      <c r="D12" s="20">
        <v>0</v>
      </c>
      <c r="E12" s="21">
        <f t="shared" si="0"/>
        <v>55126807</v>
      </c>
      <c r="F12" s="5">
        <v>51927774.530000001</v>
      </c>
      <c r="G12" s="20">
        <v>51927774.530000001</v>
      </c>
      <c r="H12" s="10">
        <f t="shared" si="1"/>
        <v>-3199032.4699999988</v>
      </c>
    </row>
    <row r="13" spans="2:8" ht="12" customHeight="1" x14ac:dyDescent="0.2">
      <c r="B13" s="16" t="s">
        <v>20</v>
      </c>
      <c r="C13" s="20">
        <v>19605301</v>
      </c>
      <c r="D13" s="20">
        <v>797908.42</v>
      </c>
      <c r="E13" s="21">
        <f t="shared" si="0"/>
        <v>20403209.420000002</v>
      </c>
      <c r="F13" s="5">
        <v>25332019.239999998</v>
      </c>
      <c r="G13" s="20">
        <v>25332019.239999998</v>
      </c>
      <c r="H13" s="10">
        <f t="shared" si="1"/>
        <v>5726718.2399999984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2760016952</v>
      </c>
      <c r="D15" s="20">
        <v>50947229.649999999</v>
      </c>
      <c r="E15" s="21">
        <f t="shared" si="0"/>
        <v>2810964181.6500001</v>
      </c>
      <c r="F15" s="5">
        <v>2838628936.73</v>
      </c>
      <c r="G15" s="20">
        <v>2838628936.73</v>
      </c>
      <c r="H15" s="10">
        <f t="shared" si="1"/>
        <v>78611984.730000019</v>
      </c>
    </row>
    <row r="16" spans="2:8" ht="12" customHeight="1" x14ac:dyDescent="0.2">
      <c r="B16" s="16" t="s">
        <v>23</v>
      </c>
      <c r="C16" s="20">
        <v>33534651</v>
      </c>
      <c r="D16" s="20">
        <v>0</v>
      </c>
      <c r="E16" s="21">
        <f t="shared" si="0"/>
        <v>33534651</v>
      </c>
      <c r="F16" s="5">
        <v>28912941.77</v>
      </c>
      <c r="G16" s="20">
        <v>28912941.77</v>
      </c>
      <c r="H16" s="10">
        <f t="shared" si="1"/>
        <v>-4621709.2300000004</v>
      </c>
    </row>
    <row r="17" spans="2:8" ht="15.75" customHeight="1" thickBot="1" x14ac:dyDescent="0.25">
      <c r="B17" s="25" t="s">
        <v>24</v>
      </c>
      <c r="C17" s="26">
        <v>307500000</v>
      </c>
      <c r="D17" s="26">
        <v>0</v>
      </c>
      <c r="E17" s="27">
        <f t="shared" si="0"/>
        <v>307500000</v>
      </c>
      <c r="F17" s="28">
        <v>0</v>
      </c>
      <c r="G17" s="26">
        <v>0</v>
      </c>
      <c r="H17" s="29">
        <f t="shared" si="1"/>
        <v>-307500000</v>
      </c>
    </row>
    <row r="18" spans="2:8" s="2" customFormat="1" ht="36" customHeight="1" thickBot="1" x14ac:dyDescent="0.25">
      <c r="B18" s="30" t="s">
        <v>25</v>
      </c>
      <c r="C18" s="31">
        <f>SUM(C8:C17)</f>
        <v>5413821219</v>
      </c>
      <c r="D18" s="31">
        <f>SUM(D8:D17)</f>
        <v>51745138.07</v>
      </c>
      <c r="E18" s="31">
        <f t="shared" si="0"/>
        <v>5465566357.0699997</v>
      </c>
      <c r="F18" s="32">
        <f>SUM(F8:F17)</f>
        <v>5185769808.1300011</v>
      </c>
      <c r="G18" s="33">
        <f>SUM(G8:G17)</f>
        <v>5185769808.1300011</v>
      </c>
      <c r="H18" s="38">
        <f t="shared" si="1"/>
        <v>-228051410.86999893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2025-10-20T17:10:51Z</dcterms:modified>
</cp:coreProperties>
</file>